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Foglio1" sheetId="1" r:id="rId1"/>
    <sheet name="Foglio2" sheetId="2" r:id="rId2"/>
    <sheet name="Foglio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20" i="1" s="1"/>
  <c r="F8" i="1"/>
  <c r="F11" i="1" s="1"/>
  <c r="F22" i="1" l="1"/>
  <c r="E16" i="1"/>
  <c r="E20" i="1" s="1"/>
  <c r="E8" i="1"/>
  <c r="E11" i="1" s="1"/>
  <c r="E22" i="1" s="1"/>
  <c r="D16" i="1" l="1"/>
  <c r="D20" i="1" s="1"/>
  <c r="B16" i="1"/>
  <c r="B20" i="1" s="1"/>
  <c r="C20" i="1"/>
  <c r="B8" i="1" l="1"/>
  <c r="B11" i="1" s="1"/>
  <c r="B22" i="1" s="1"/>
  <c r="C8" i="1"/>
  <c r="C11" i="1" s="1"/>
  <c r="C22" i="1" s="1"/>
  <c r="D8" i="1"/>
  <c r="D11" i="1" s="1"/>
  <c r="D22" i="1" s="1"/>
</calcChain>
</file>

<file path=xl/sharedStrings.xml><?xml version="1.0" encoding="utf-8"?>
<sst xmlns="http://schemas.openxmlformats.org/spreadsheetml/2006/main" count="16" uniqueCount="16">
  <si>
    <t>ENTRATE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</si>
  <si>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</si>
  <si>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</si>
  <si>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</si>
  <si>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</si>
  <si>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</si>
  <si>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</si>
  <si>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</si>
  <si>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</si>
  <si>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</si>
  <si>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</si>
  <si>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</si>
  <si>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</si>
  <si>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</si>
  <si>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</si>
  <si>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costi economici costi CDD" V. Lombardi"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</si>
</sst>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6" sqref="C26"/>
    </sheetView>
  </sheetViews>
  <sheetFormatPr defaultRowHeight="15" x14ac:dyDescent="0.25"/>
  <cols>
    <col min="1" max="1" width="30.42578125" customWidth="1"/>
    <col min="2" max="6" width="15.42578125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</row>
    <row r="2" spans="1:8" ht="34.5" customHeight="1" thickBot="1" x14ac:dyDescent="0.3">
      <c r="A2" s="25"/>
    </row>
    <row r="3" spans="1:8" ht="19.5" thickBot="1" x14ac:dyDescent="0.35">
      <c r="A3" s="6" t="s">
        <v>0</v>
      </c>
      <c r="B3" s="10">
        <v>2017</v>
      </c>
      <c r="C3" s="10">
        <v>2018</v>
      </c>
      <c r="D3" s="11">
        <v>2019</v>
      </c>
      <c r="E3" s="11">
        <v>2020</v>
      </c>
      <c r="F3" s="11">
        <v>2021</v>
      </c>
    </row>
    <row r="4" spans="1:8" x14ac:dyDescent="0.25">
      <c r="A4" s="7" t="s">
        <v>1</v>
      </c>
      <c r="B4" s="12">
        <v>265812</v>
      </c>
      <c r="C4" s="12">
        <v>258446</v>
      </c>
      <c r="D4" s="13">
        <v>269288</v>
      </c>
      <c r="E4" s="13">
        <v>265618</v>
      </c>
      <c r="F4" s="13">
        <v>294879</v>
      </c>
    </row>
    <row r="5" spans="1:8" ht="26.25" x14ac:dyDescent="0.25">
      <c r="A5" s="2" t="s">
        <v>13</v>
      </c>
      <c r="B5" s="14">
        <v>51312</v>
      </c>
      <c r="C5" s="14">
        <v>50740</v>
      </c>
      <c r="D5" s="15">
        <v>63949</v>
      </c>
      <c r="E5" s="15">
        <v>48799</v>
      </c>
      <c r="F5" s="15">
        <v>66330</v>
      </c>
      <c r="H5" s="27"/>
    </row>
    <row r="6" spans="1:8" x14ac:dyDescent="0.25">
      <c r="A6" s="2" t="s">
        <v>14</v>
      </c>
      <c r="B6" s="14">
        <v>169807</v>
      </c>
      <c r="C6" s="14">
        <v>165290</v>
      </c>
      <c r="D6" s="15">
        <v>168040</v>
      </c>
      <c r="E6" s="15">
        <v>129316</v>
      </c>
      <c r="F6" s="15">
        <v>181569</v>
      </c>
    </row>
    <row r="7" spans="1:8" x14ac:dyDescent="0.25">
      <c r="A7" s="3"/>
      <c r="B7" s="14"/>
      <c r="C7" s="14"/>
      <c r="D7" s="15"/>
      <c r="E7" s="15"/>
      <c r="F7" s="15"/>
    </row>
    <row r="8" spans="1:8" x14ac:dyDescent="0.25">
      <c r="A8" s="1" t="s">
        <v>2</v>
      </c>
      <c r="B8" s="16">
        <f t="shared" ref="B8:D8" si="0">SUM(B5:B7)</f>
        <v>221119</v>
      </c>
      <c r="C8" s="16">
        <f t="shared" si="0"/>
        <v>216030</v>
      </c>
      <c r="D8" s="17">
        <f t="shared" si="0"/>
        <v>231989</v>
      </c>
      <c r="E8" s="17">
        <f t="shared" ref="E8:F8" si="1">SUM(E5:E7)</f>
        <v>178115</v>
      </c>
      <c r="F8" s="17">
        <f t="shared" si="1"/>
        <v>247899</v>
      </c>
    </row>
    <row r="9" spans="1:8" x14ac:dyDescent="0.25">
      <c r="A9" s="1" t="s">
        <v>3</v>
      </c>
      <c r="B9" s="16">
        <v>61172</v>
      </c>
      <c r="C9" s="16">
        <v>59027</v>
      </c>
      <c r="D9" s="17">
        <v>6190</v>
      </c>
      <c r="E9" s="17">
        <v>13504</v>
      </c>
      <c r="F9" s="17"/>
    </row>
    <row r="10" spans="1:8" x14ac:dyDescent="0.25">
      <c r="A10" s="4"/>
      <c r="B10" s="14"/>
      <c r="C10" s="14"/>
      <c r="D10" s="15"/>
      <c r="E10" s="15"/>
      <c r="F10" s="15"/>
    </row>
    <row r="11" spans="1:8" ht="19.5" thickBot="1" x14ac:dyDescent="0.35">
      <c r="A11" s="5" t="s">
        <v>6</v>
      </c>
      <c r="B11" s="18">
        <f>B9+B8+B4</f>
        <v>548103</v>
      </c>
      <c r="C11" s="18">
        <f>C9+C8+C4</f>
        <v>533503</v>
      </c>
      <c r="D11" s="19">
        <f>D9+D8+D4</f>
        <v>507467</v>
      </c>
      <c r="E11" s="19">
        <f>E9+E8+E4</f>
        <v>457237</v>
      </c>
      <c r="F11" s="19">
        <f>F9+F8+F4</f>
        <v>542778</v>
      </c>
    </row>
    <row r="12" spans="1:8" ht="15.75" thickBot="1" x14ac:dyDescent="0.3"/>
    <row r="13" spans="1:8" ht="19.5" thickBot="1" x14ac:dyDescent="0.35">
      <c r="A13" s="6" t="s">
        <v>4</v>
      </c>
      <c r="B13" s="10">
        <v>2017</v>
      </c>
      <c r="C13" s="10">
        <v>2018</v>
      </c>
      <c r="D13" s="11">
        <v>2019</v>
      </c>
      <c r="E13" s="11">
        <v>2020</v>
      </c>
      <c r="F13" s="11">
        <v>2021</v>
      </c>
    </row>
    <row r="14" spans="1:8" x14ac:dyDescent="0.25">
      <c r="A14" s="8" t="s">
        <v>5</v>
      </c>
      <c r="B14" s="20">
        <v>287574</v>
      </c>
      <c r="C14" s="20">
        <v>284686</v>
      </c>
      <c r="D14" s="21">
        <v>350080</v>
      </c>
      <c r="E14" s="21">
        <v>299933</v>
      </c>
      <c r="F14" s="21">
        <v>367928</v>
      </c>
    </row>
    <row r="15" spans="1:8" x14ac:dyDescent="0.25">
      <c r="A15" s="8" t="s">
        <v>11</v>
      </c>
      <c r="B15" s="20">
        <v>1227</v>
      </c>
      <c r="C15" s="20">
        <v>1568</v>
      </c>
      <c r="D15" s="21">
        <v>1750</v>
      </c>
      <c r="E15" s="21">
        <v>18969</v>
      </c>
      <c r="F15" s="21">
        <v>6110</v>
      </c>
    </row>
    <row r="16" spans="1:8" x14ac:dyDescent="0.25">
      <c r="A16" s="1" t="s">
        <v>12</v>
      </c>
      <c r="B16" s="16">
        <f t="shared" ref="B16" si="2">SUM(B14:B15)</f>
        <v>288801</v>
      </c>
      <c r="C16" s="16">
        <v>286254</v>
      </c>
      <c r="D16" s="16">
        <f>SUM(D14:D15)</f>
        <v>351830</v>
      </c>
      <c r="E16" s="16">
        <f>SUM(E14:E15)</f>
        <v>318902</v>
      </c>
      <c r="F16" s="16">
        <f>SUM(F14:F15)</f>
        <v>374038</v>
      </c>
    </row>
    <row r="17" spans="1:6" ht="30" x14ac:dyDescent="0.25">
      <c r="A17" s="24" t="s">
        <v>8</v>
      </c>
      <c r="B17" s="14">
        <v>93171</v>
      </c>
      <c r="C17" s="14">
        <v>91769</v>
      </c>
      <c r="D17" s="15">
        <v>54352</v>
      </c>
      <c r="E17" s="15">
        <v>41359</v>
      </c>
      <c r="F17" s="15">
        <v>54140</v>
      </c>
    </row>
    <row r="18" spans="1:6" x14ac:dyDescent="0.25">
      <c r="A18" s="1" t="s">
        <v>9</v>
      </c>
      <c r="B18" s="14">
        <v>152428</v>
      </c>
      <c r="C18" s="14">
        <v>142868</v>
      </c>
      <c r="D18" s="15">
        <v>99136</v>
      </c>
      <c r="E18" s="15">
        <v>93307</v>
      </c>
      <c r="F18" s="15">
        <v>105984</v>
      </c>
    </row>
    <row r="19" spans="1:6" x14ac:dyDescent="0.25">
      <c r="A19" s="4"/>
      <c r="B19" s="14"/>
      <c r="C19" s="14"/>
      <c r="D19" s="15"/>
      <c r="E19" s="15"/>
      <c r="F19" s="15"/>
    </row>
    <row r="20" spans="1:6" ht="19.5" thickBot="1" x14ac:dyDescent="0.35">
      <c r="A20" s="5" t="s">
        <v>7</v>
      </c>
      <c r="B20" s="18">
        <f t="shared" ref="B20:D20" si="3">B16+B17+B18</f>
        <v>534400</v>
      </c>
      <c r="C20" s="18">
        <f t="shared" si="3"/>
        <v>520891</v>
      </c>
      <c r="D20" s="18">
        <f t="shared" si="3"/>
        <v>505318</v>
      </c>
      <c r="E20" s="18">
        <f t="shared" ref="E20:F20" si="4">E16+E17+E18</f>
        <v>453568</v>
      </c>
      <c r="F20" s="18">
        <f t="shared" si="4"/>
        <v>534162</v>
      </c>
    </row>
    <row r="21" spans="1:6" ht="15.75" thickBot="1" x14ac:dyDescent="0.3"/>
    <row r="22" spans="1:6" ht="15.75" thickBot="1" x14ac:dyDescent="0.3">
      <c r="A22" s="9" t="s">
        <v>10</v>
      </c>
      <c r="B22" s="22">
        <f t="shared" ref="B22:D22" si="5">B11-B20</f>
        <v>13703</v>
      </c>
      <c r="C22" s="22">
        <f t="shared" si="5"/>
        <v>12612</v>
      </c>
      <c r="D22" s="23">
        <f t="shared" si="5"/>
        <v>2149</v>
      </c>
      <c r="E22" s="23">
        <f t="shared" ref="E22:F22" si="6">E11-E20</f>
        <v>3669</v>
      </c>
      <c r="F22" s="23">
        <f t="shared" si="6"/>
        <v>8616</v>
      </c>
    </row>
  </sheetData>
  <mergeCells count="1">
    <mergeCell ref="A1:F1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Rosa.Ongaro</cp:lastModifiedBy>
  <cp:lastPrinted>2020-09-24T09:25:45Z</cp:lastPrinted>
  <dcterms:created xsi:type="dcterms:W3CDTF">2019-01-03T08:55:26Z</dcterms:created>
  <dcterms:modified xsi:type="dcterms:W3CDTF">2022-08-03T07:53:13Z</dcterms:modified>
</cp:coreProperties>
</file>